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6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C100" i="1"/>
  <c r="C88" i="1"/>
  <c r="C76" i="1"/>
  <c r="C64" i="1"/>
  <c r="C52" i="1"/>
  <c r="C40" i="1"/>
  <c r="C28" i="1"/>
  <c r="C16" i="1"/>
  <c r="C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D65" i="1"/>
  <c r="E65" i="1"/>
  <c r="C5" i="1"/>
</calcChain>
</file>

<file path=xl/sharedStrings.xml><?xml version="1.0" encoding="utf-8"?>
<sst xmlns="http://schemas.openxmlformats.org/spreadsheetml/2006/main" count="81" uniqueCount="65">
  <si>
    <t>Encuesta Monterrey</t>
  </si>
  <si>
    <t>Si hoy fuera la elección para alcalde ¿por quién votarías?</t>
  </si>
  <si>
    <t>Adrián de la Garza</t>
  </si>
  <si>
    <t>Felipe de Jesús Cantú</t>
  </si>
  <si>
    <t>Patricio Zambrano</t>
  </si>
  <si>
    <t>Adalberto Madero</t>
  </si>
  <si>
    <t>Aldo Fasci</t>
  </si>
  <si>
    <t>Enrique Barrios</t>
  </si>
  <si>
    <t>Otros</t>
  </si>
  <si>
    <t>Encuesta Guadalupe</t>
  </si>
  <si>
    <t>Cristina Díaz</t>
  </si>
  <si>
    <t>Pedro Garza</t>
  </si>
  <si>
    <t>Daniel Torres</t>
  </si>
  <si>
    <t>Chema Elizondo</t>
  </si>
  <si>
    <t>Laura Paula</t>
  </si>
  <si>
    <t>Paco' Bustillos</t>
  </si>
  <si>
    <t>Encuesta Apodaca</t>
  </si>
  <si>
    <t>César Garza</t>
  </si>
  <si>
    <t>Adrián González</t>
  </si>
  <si>
    <t>Víctor Govea</t>
  </si>
  <si>
    <t>Eduardo Flores</t>
  </si>
  <si>
    <t>Rodrigo García</t>
  </si>
  <si>
    <t>Rosa Urdiales</t>
  </si>
  <si>
    <t>Encuesta San Nicolas de los Garza</t>
  </si>
  <si>
    <t>Zeferino Salgado</t>
  </si>
  <si>
    <t>Alberto Cantú</t>
  </si>
  <si>
    <t>Verónica Cantú</t>
  </si>
  <si>
    <t>Josefina Villarreal</t>
  </si>
  <si>
    <t>Camilo Ramírez</t>
  </si>
  <si>
    <t>Beatriz Acosta</t>
  </si>
  <si>
    <t>Encuesta San Pedro Garza García</t>
  </si>
  <si>
    <t>Rebeca Cloutiher</t>
  </si>
  <si>
    <t>Miguel Treviño</t>
  </si>
  <si>
    <t>Fernando Elizondo</t>
  </si>
  <si>
    <t>Eduardo Maíz</t>
  </si>
  <si>
    <t>Nancy Alanís</t>
  </si>
  <si>
    <t>Raúl Alcalá</t>
  </si>
  <si>
    <t>Encuesta Juárez</t>
  </si>
  <si>
    <t>Américo Garza</t>
  </si>
  <si>
    <t>Heriberto Treviño</t>
  </si>
  <si>
    <t>Mirtha Garza</t>
  </si>
  <si>
    <t>Ulises Treviño</t>
  </si>
  <si>
    <t>José Luz Garza</t>
  </si>
  <si>
    <t>Eduardo Petrochi</t>
  </si>
  <si>
    <t>Encuesta Escobedo</t>
  </si>
  <si>
    <t>Clara Luz Flores</t>
  </si>
  <si>
    <t>Eduardo Almaguer</t>
  </si>
  <si>
    <t>Karla Ivonne</t>
  </si>
  <si>
    <t>César Villarreal</t>
  </si>
  <si>
    <t>José García</t>
  </si>
  <si>
    <t>Ma. Magdalena Alaffa</t>
  </si>
  <si>
    <t>Encuesta Santa Catarina</t>
  </si>
  <si>
    <t>Héctor Castillo</t>
  </si>
  <si>
    <t>Dionisio Herrera</t>
  </si>
  <si>
    <t>Daney Siller</t>
  </si>
  <si>
    <t>Teresa Martínez</t>
  </si>
  <si>
    <t>Iliana Reyna</t>
  </si>
  <si>
    <t>Lourdes Gil</t>
  </si>
  <si>
    <t>Encuesta García</t>
  </si>
  <si>
    <t>Carlos Guevara</t>
  </si>
  <si>
    <t>Beatriz Torres</t>
  </si>
  <si>
    <t>Roberto Escamilla</t>
  </si>
  <si>
    <t>Rosa Orta</t>
  </si>
  <si>
    <t>Angela Santillán</t>
  </si>
  <si>
    <t>Karina Montana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</si>
</sst>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6"/>
      <color theme="1"/>
      <name val="Calibri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4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N107"/>
  <sheetViews>
    <sheetView tabSelected="1" workbookViewId="0">
      <selection activeCell="D14" sqref="D14"/>
    </sheetView>
  </sheetViews>
  <sheetFormatPr baseColWidth="10" defaultRowHeight="15" x14ac:dyDescent="0"/>
  <cols>
    <col min="1" max="1" width="54" customWidth="1"/>
    <col min="2" max="2" width="10.83203125" style="5"/>
    <col min="3" max="3" width="11.5" bestFit="1" customWidth="1"/>
  </cols>
  <sheetData>
    <row r="1" spans="1:404" ht="20">
      <c r="A1" s="2" t="s">
        <v>0</v>
      </c>
      <c r="C1" s="3">
        <f>SUM(C4+C16+C28+C40+C52+C64+C76+C88+C100)</f>
        <v>2000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  <c r="FF1">
        <v>159</v>
      </c>
      <c r="FG1">
        <v>160</v>
      </c>
      <c r="FH1">
        <v>161</v>
      </c>
      <c r="FI1">
        <v>162</v>
      </c>
      <c r="FJ1">
        <v>163</v>
      </c>
      <c r="FK1">
        <v>164</v>
      </c>
      <c r="FL1">
        <v>165</v>
      </c>
      <c r="FM1">
        <v>166</v>
      </c>
      <c r="FN1">
        <v>167</v>
      </c>
      <c r="FO1">
        <v>168</v>
      </c>
      <c r="FP1">
        <v>169</v>
      </c>
      <c r="FQ1">
        <v>170</v>
      </c>
      <c r="FR1">
        <v>171</v>
      </c>
      <c r="FS1">
        <v>172</v>
      </c>
      <c r="FT1">
        <v>173</v>
      </c>
      <c r="FU1">
        <v>174</v>
      </c>
      <c r="FV1">
        <v>175</v>
      </c>
      <c r="FW1">
        <v>176</v>
      </c>
      <c r="FX1">
        <v>177</v>
      </c>
      <c r="FY1">
        <v>178</v>
      </c>
      <c r="FZ1">
        <v>179</v>
      </c>
      <c r="GA1">
        <v>180</v>
      </c>
      <c r="GB1">
        <v>181</v>
      </c>
      <c r="GC1">
        <v>182</v>
      </c>
      <c r="GD1">
        <v>183</v>
      </c>
      <c r="GE1">
        <v>184</v>
      </c>
      <c r="GF1">
        <v>185</v>
      </c>
      <c r="GG1">
        <v>186</v>
      </c>
      <c r="GH1">
        <v>187</v>
      </c>
      <c r="GI1">
        <v>188</v>
      </c>
      <c r="GJ1">
        <v>189</v>
      </c>
      <c r="GK1">
        <v>190</v>
      </c>
      <c r="GL1">
        <v>191</v>
      </c>
      <c r="GM1">
        <v>192</v>
      </c>
      <c r="GN1">
        <v>193</v>
      </c>
      <c r="GO1">
        <v>194</v>
      </c>
      <c r="GP1">
        <v>195</v>
      </c>
      <c r="GQ1">
        <v>196</v>
      </c>
      <c r="GR1">
        <v>197</v>
      </c>
      <c r="GS1">
        <v>198</v>
      </c>
      <c r="GT1">
        <v>199</v>
      </c>
      <c r="GU1">
        <v>200</v>
      </c>
      <c r="GV1">
        <v>201</v>
      </c>
      <c r="GW1">
        <v>202</v>
      </c>
      <c r="GX1">
        <v>203</v>
      </c>
      <c r="GY1">
        <v>204</v>
      </c>
      <c r="GZ1">
        <v>205</v>
      </c>
      <c r="HA1">
        <v>206</v>
      </c>
      <c r="HB1">
        <v>207</v>
      </c>
      <c r="HC1">
        <v>208</v>
      </c>
      <c r="HD1">
        <v>209</v>
      </c>
      <c r="HE1">
        <v>210</v>
      </c>
      <c r="HF1">
        <v>211</v>
      </c>
      <c r="HG1">
        <v>212</v>
      </c>
      <c r="HH1">
        <v>213</v>
      </c>
      <c r="HI1">
        <v>214</v>
      </c>
      <c r="HJ1">
        <v>215</v>
      </c>
      <c r="HK1">
        <v>216</v>
      </c>
      <c r="HL1">
        <v>217</v>
      </c>
      <c r="HM1">
        <v>218</v>
      </c>
      <c r="HN1">
        <v>219</v>
      </c>
      <c r="HO1">
        <v>220</v>
      </c>
      <c r="HP1">
        <v>221</v>
      </c>
      <c r="HQ1">
        <v>222</v>
      </c>
      <c r="HR1">
        <v>223</v>
      </c>
      <c r="HS1">
        <v>224</v>
      </c>
      <c r="HT1">
        <v>225</v>
      </c>
      <c r="HU1">
        <v>226</v>
      </c>
      <c r="HV1">
        <v>227</v>
      </c>
      <c r="HW1">
        <v>228</v>
      </c>
      <c r="HX1">
        <v>229</v>
      </c>
      <c r="HY1">
        <v>230</v>
      </c>
      <c r="HZ1">
        <v>231</v>
      </c>
      <c r="IA1">
        <v>232</v>
      </c>
      <c r="IB1">
        <v>233</v>
      </c>
      <c r="IC1">
        <v>234</v>
      </c>
      <c r="ID1">
        <v>235</v>
      </c>
      <c r="IE1">
        <v>236</v>
      </c>
      <c r="IF1">
        <v>237</v>
      </c>
      <c r="IG1">
        <v>238</v>
      </c>
      <c r="IH1">
        <v>239</v>
      </c>
      <c r="II1">
        <v>240</v>
      </c>
      <c r="IJ1">
        <v>241</v>
      </c>
      <c r="IK1">
        <v>242</v>
      </c>
      <c r="IL1">
        <v>243</v>
      </c>
      <c r="IM1">
        <v>244</v>
      </c>
      <c r="IN1">
        <v>245</v>
      </c>
      <c r="IO1">
        <v>246</v>
      </c>
      <c r="IP1">
        <v>247</v>
      </c>
      <c r="IQ1">
        <v>248</v>
      </c>
      <c r="IR1">
        <v>249</v>
      </c>
      <c r="IS1">
        <v>250</v>
      </c>
      <c r="IT1">
        <v>251</v>
      </c>
      <c r="IU1">
        <v>252</v>
      </c>
      <c r="IV1">
        <v>253</v>
      </c>
      <c r="IW1">
        <v>254</v>
      </c>
      <c r="IX1">
        <v>255</v>
      </c>
      <c r="IY1">
        <v>256</v>
      </c>
      <c r="IZ1">
        <v>257</v>
      </c>
      <c r="JA1">
        <v>258</v>
      </c>
      <c r="JB1">
        <v>259</v>
      </c>
      <c r="JC1">
        <v>260</v>
      </c>
      <c r="JD1">
        <v>261</v>
      </c>
      <c r="JE1">
        <v>262</v>
      </c>
      <c r="JF1">
        <v>263</v>
      </c>
      <c r="JG1">
        <v>264</v>
      </c>
      <c r="JH1">
        <v>265</v>
      </c>
      <c r="JI1">
        <v>266</v>
      </c>
      <c r="JJ1">
        <v>267</v>
      </c>
      <c r="JK1">
        <v>268</v>
      </c>
      <c r="JL1">
        <v>269</v>
      </c>
      <c r="JM1">
        <v>270</v>
      </c>
      <c r="JN1">
        <v>271</v>
      </c>
      <c r="JO1">
        <v>272</v>
      </c>
      <c r="JP1">
        <v>273</v>
      </c>
      <c r="JQ1">
        <v>274</v>
      </c>
      <c r="JR1">
        <v>275</v>
      </c>
      <c r="JS1">
        <v>276</v>
      </c>
      <c r="JT1">
        <v>277</v>
      </c>
      <c r="JU1">
        <v>278</v>
      </c>
      <c r="JV1">
        <v>279</v>
      </c>
      <c r="JW1">
        <v>280</v>
      </c>
      <c r="JX1">
        <v>281</v>
      </c>
      <c r="JY1">
        <v>282</v>
      </c>
      <c r="JZ1">
        <v>283</v>
      </c>
      <c r="KA1">
        <v>284</v>
      </c>
      <c r="KB1">
        <v>285</v>
      </c>
      <c r="KC1">
        <v>286</v>
      </c>
      <c r="KD1">
        <v>287</v>
      </c>
      <c r="KE1">
        <v>288</v>
      </c>
      <c r="KF1">
        <v>289</v>
      </c>
      <c r="KG1">
        <v>290</v>
      </c>
      <c r="KH1">
        <v>291</v>
      </c>
      <c r="KI1">
        <v>292</v>
      </c>
      <c r="KJ1">
        <v>293</v>
      </c>
      <c r="KK1">
        <v>294</v>
      </c>
      <c r="KL1">
        <v>295</v>
      </c>
      <c r="KM1">
        <v>296</v>
      </c>
      <c r="KN1">
        <v>297</v>
      </c>
      <c r="KO1">
        <v>298</v>
      </c>
      <c r="KP1">
        <v>299</v>
      </c>
      <c r="KQ1">
        <v>300</v>
      </c>
      <c r="KR1">
        <v>301</v>
      </c>
      <c r="KS1">
        <v>302</v>
      </c>
      <c r="KT1">
        <v>303</v>
      </c>
      <c r="KU1">
        <v>304</v>
      </c>
      <c r="KV1">
        <v>305</v>
      </c>
      <c r="KW1">
        <v>306</v>
      </c>
      <c r="KX1">
        <v>307</v>
      </c>
      <c r="KY1">
        <v>308</v>
      </c>
      <c r="KZ1">
        <v>309</v>
      </c>
      <c r="LA1">
        <v>310</v>
      </c>
      <c r="LB1">
        <v>311</v>
      </c>
      <c r="LC1">
        <v>312</v>
      </c>
      <c r="LD1">
        <v>313</v>
      </c>
      <c r="LE1">
        <v>314</v>
      </c>
      <c r="LF1">
        <v>315</v>
      </c>
      <c r="LG1">
        <v>316</v>
      </c>
      <c r="LH1">
        <v>317</v>
      </c>
      <c r="LI1">
        <v>318</v>
      </c>
      <c r="LJ1">
        <v>319</v>
      </c>
      <c r="LK1">
        <v>320</v>
      </c>
      <c r="LL1">
        <v>321</v>
      </c>
      <c r="LM1">
        <v>322</v>
      </c>
      <c r="LN1">
        <v>323</v>
      </c>
      <c r="LO1">
        <v>324</v>
      </c>
      <c r="LP1">
        <v>325</v>
      </c>
      <c r="LQ1">
        <v>326</v>
      </c>
      <c r="LR1">
        <v>327</v>
      </c>
      <c r="LS1">
        <v>328</v>
      </c>
      <c r="LT1">
        <v>329</v>
      </c>
      <c r="LU1">
        <v>330</v>
      </c>
      <c r="LV1">
        <v>331</v>
      </c>
      <c r="LW1">
        <v>332</v>
      </c>
      <c r="LX1">
        <v>333</v>
      </c>
      <c r="LY1">
        <v>334</v>
      </c>
      <c r="LZ1">
        <v>335</v>
      </c>
      <c r="MA1">
        <v>336</v>
      </c>
      <c r="MB1">
        <v>337</v>
      </c>
      <c r="MC1">
        <v>338</v>
      </c>
      <c r="MD1">
        <v>339</v>
      </c>
      <c r="ME1">
        <v>340</v>
      </c>
      <c r="MF1">
        <v>341</v>
      </c>
      <c r="MG1">
        <v>342</v>
      </c>
      <c r="MH1">
        <v>343</v>
      </c>
      <c r="MI1">
        <v>344</v>
      </c>
      <c r="MJ1">
        <v>345</v>
      </c>
      <c r="MK1">
        <v>346</v>
      </c>
      <c r="ML1">
        <v>347</v>
      </c>
      <c r="MM1">
        <v>348</v>
      </c>
      <c r="MN1">
        <v>349</v>
      </c>
      <c r="MO1">
        <v>350</v>
      </c>
      <c r="MP1">
        <v>351</v>
      </c>
      <c r="MQ1">
        <v>352</v>
      </c>
      <c r="MR1">
        <v>353</v>
      </c>
      <c r="MS1">
        <v>354</v>
      </c>
      <c r="MT1">
        <v>355</v>
      </c>
      <c r="MU1">
        <v>356</v>
      </c>
      <c r="MV1">
        <v>357</v>
      </c>
      <c r="MW1">
        <v>358</v>
      </c>
      <c r="MX1">
        <v>359</v>
      </c>
      <c r="MY1">
        <v>360</v>
      </c>
      <c r="MZ1">
        <v>361</v>
      </c>
      <c r="NA1">
        <v>362</v>
      </c>
      <c r="NB1">
        <v>363</v>
      </c>
      <c r="NC1">
        <v>364</v>
      </c>
      <c r="ND1">
        <v>365</v>
      </c>
      <c r="NE1">
        <v>366</v>
      </c>
      <c r="NF1">
        <v>367</v>
      </c>
      <c r="NG1">
        <v>368</v>
      </c>
      <c r="NH1">
        <v>369</v>
      </c>
      <c r="NI1">
        <v>370</v>
      </c>
      <c r="NJ1">
        <v>371</v>
      </c>
      <c r="NK1">
        <v>372</v>
      </c>
      <c r="NL1">
        <v>373</v>
      </c>
      <c r="NM1">
        <v>374</v>
      </c>
      <c r="NN1">
        <v>375</v>
      </c>
      <c r="NO1">
        <v>376</v>
      </c>
      <c r="NP1">
        <v>377</v>
      </c>
      <c r="NQ1">
        <v>378</v>
      </c>
      <c r="NR1">
        <v>379</v>
      </c>
      <c r="NS1">
        <v>380</v>
      </c>
      <c r="NT1">
        <v>381</v>
      </c>
      <c r="NU1">
        <v>382</v>
      </c>
      <c r="NV1">
        <v>383</v>
      </c>
      <c r="NW1">
        <v>384</v>
      </c>
      <c r="NX1">
        <v>385</v>
      </c>
      <c r="NY1">
        <v>386</v>
      </c>
      <c r="NZ1">
        <v>387</v>
      </c>
      <c r="OA1">
        <v>388</v>
      </c>
      <c r="OB1">
        <v>389</v>
      </c>
      <c r="OC1">
        <v>390</v>
      </c>
      <c r="OD1">
        <v>391</v>
      </c>
      <c r="OE1">
        <v>392</v>
      </c>
      <c r="OF1">
        <v>393</v>
      </c>
      <c r="OG1">
        <v>394</v>
      </c>
      <c r="OH1">
        <v>395</v>
      </c>
      <c r="OI1">
        <v>396</v>
      </c>
      <c r="OJ1">
        <v>397</v>
      </c>
      <c r="OK1">
        <v>398</v>
      </c>
      <c r="OL1">
        <v>399</v>
      </c>
      <c r="OM1">
        <v>400</v>
      </c>
      <c r="ON1">
        <v>401</v>
      </c>
    </row>
    <row r="3" spans="1:404">
      <c r="A3" t="s">
        <v>1</v>
      </c>
    </row>
    <row r="4" spans="1:404">
      <c r="C4">
        <f>SUM(C5:C11)</f>
        <v>524</v>
      </c>
    </row>
    <row r="5" spans="1:404">
      <c r="A5" t="s">
        <v>2</v>
      </c>
      <c r="B5" s="5">
        <v>38.5</v>
      </c>
      <c r="C5">
        <f>SUM(D5:GW5)</f>
        <v>202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1</v>
      </c>
      <c r="EQ5">
        <v>1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H5">
        <v>1</v>
      </c>
      <c r="FI5">
        <v>1</v>
      </c>
      <c r="FJ5">
        <v>1</v>
      </c>
      <c r="FK5">
        <v>1</v>
      </c>
      <c r="FL5">
        <v>1</v>
      </c>
      <c r="FM5">
        <v>1</v>
      </c>
      <c r="FN5">
        <v>1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  <c r="GO5">
        <v>1</v>
      </c>
      <c r="GP5">
        <v>1</v>
      </c>
      <c r="GQ5">
        <v>1</v>
      </c>
      <c r="GR5">
        <v>1</v>
      </c>
      <c r="GS5">
        <v>1</v>
      </c>
      <c r="GT5">
        <v>1</v>
      </c>
      <c r="GU5">
        <v>1</v>
      </c>
      <c r="GV5">
        <v>1</v>
      </c>
      <c r="GW5">
        <v>1</v>
      </c>
    </row>
    <row r="6" spans="1:404">
      <c r="A6" t="s">
        <v>3</v>
      </c>
      <c r="B6" s="5">
        <v>29.7</v>
      </c>
      <c r="C6">
        <v>155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</row>
    <row r="7" spans="1:404">
      <c r="A7" t="s">
        <v>4</v>
      </c>
      <c r="B7" s="5">
        <v>12.1</v>
      </c>
      <c r="C7">
        <v>63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</row>
    <row r="8" spans="1:404">
      <c r="A8" t="s">
        <v>5</v>
      </c>
      <c r="B8" s="5">
        <v>10.199999999999999</v>
      </c>
      <c r="C8">
        <v>53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</row>
    <row r="9" spans="1:404">
      <c r="A9" t="s">
        <v>6</v>
      </c>
      <c r="B9" s="5">
        <v>4.2</v>
      </c>
      <c r="C9">
        <v>22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</row>
    <row r="10" spans="1:404">
      <c r="A10" t="s">
        <v>7</v>
      </c>
      <c r="B10" s="5">
        <v>1.5</v>
      </c>
      <c r="C10">
        <v>8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</row>
    <row r="11" spans="1:404">
      <c r="A11" t="s">
        <v>8</v>
      </c>
      <c r="B11" s="5">
        <v>3.8</v>
      </c>
      <c r="C11">
        <v>21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3" spans="1:404" ht="20">
      <c r="A13" s="2" t="s">
        <v>9</v>
      </c>
    </row>
    <row r="15" spans="1:404">
      <c r="A15" t="s">
        <v>1</v>
      </c>
    </row>
    <row r="16" spans="1:404">
      <c r="C16">
        <f>SUM(C17:C23)</f>
        <v>324</v>
      </c>
    </row>
    <row r="17" spans="1:145">
      <c r="A17" t="s">
        <v>10</v>
      </c>
      <c r="B17" s="5">
        <v>43.8</v>
      </c>
      <c r="C17">
        <v>142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O17">
        <v>1</v>
      </c>
    </row>
    <row r="18" spans="1:145">
      <c r="A18" t="s">
        <v>11</v>
      </c>
      <c r="B18" s="5">
        <v>22.5</v>
      </c>
      <c r="C18">
        <v>73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</row>
    <row r="19" spans="1:145">
      <c r="A19" t="s">
        <v>12</v>
      </c>
      <c r="B19" s="5">
        <v>14.5</v>
      </c>
      <c r="C19">
        <v>47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</row>
    <row r="20" spans="1:145">
      <c r="A20" t="s">
        <v>13</v>
      </c>
      <c r="B20" s="5">
        <v>10.6</v>
      </c>
      <c r="C20">
        <v>34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</row>
    <row r="21" spans="1:145">
      <c r="A21" t="s">
        <v>14</v>
      </c>
      <c r="B21" s="5">
        <v>3.5</v>
      </c>
      <c r="C21">
        <v>11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</row>
    <row r="22" spans="1:145">
      <c r="A22" s="1" t="s">
        <v>15</v>
      </c>
      <c r="B22" s="5">
        <v>1.9</v>
      </c>
      <c r="C22">
        <v>6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</row>
    <row r="23" spans="1:145">
      <c r="A23" t="s">
        <v>8</v>
      </c>
      <c r="B23" s="5">
        <v>3.1</v>
      </c>
      <c r="C23">
        <v>11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</row>
    <row r="25" spans="1:145" ht="20">
      <c r="A25" s="2" t="s">
        <v>16</v>
      </c>
    </row>
    <row r="27" spans="1:145">
      <c r="A27" t="s">
        <v>1</v>
      </c>
    </row>
    <row r="28" spans="1:145">
      <c r="C28">
        <f>SUM(C29:C35)</f>
        <v>282</v>
      </c>
    </row>
    <row r="29" spans="1:145">
      <c r="A29" t="s">
        <v>17</v>
      </c>
      <c r="B29" s="5">
        <v>45.6</v>
      </c>
      <c r="C29">
        <v>128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</row>
    <row r="30" spans="1:145">
      <c r="A30" t="s">
        <v>18</v>
      </c>
      <c r="B30" s="5">
        <v>22.3</v>
      </c>
      <c r="C30">
        <v>63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</row>
    <row r="31" spans="1:145">
      <c r="A31" t="s">
        <v>19</v>
      </c>
      <c r="B31" s="5">
        <v>14.9</v>
      </c>
      <c r="C31">
        <v>42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</row>
    <row r="32" spans="1:145">
      <c r="A32" t="s">
        <v>20</v>
      </c>
      <c r="B32" s="5">
        <v>8.1</v>
      </c>
      <c r="C32">
        <v>23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</row>
    <row r="33" spans="1:132">
      <c r="A33" t="s">
        <v>21</v>
      </c>
      <c r="B33" s="5">
        <v>5.6</v>
      </c>
      <c r="C33">
        <v>16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</row>
    <row r="34" spans="1:132">
      <c r="A34" t="s">
        <v>22</v>
      </c>
      <c r="B34" s="5">
        <v>1.4</v>
      </c>
      <c r="C34">
        <v>4</v>
      </c>
      <c r="D34">
        <v>1</v>
      </c>
      <c r="E34">
        <v>1</v>
      </c>
      <c r="F34">
        <v>1</v>
      </c>
      <c r="G34">
        <v>1</v>
      </c>
    </row>
    <row r="35" spans="1:132">
      <c r="A35" t="s">
        <v>8</v>
      </c>
      <c r="B35" s="5">
        <v>2</v>
      </c>
      <c r="C35">
        <v>6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</row>
    <row r="37" spans="1:132" ht="20">
      <c r="A37" s="2" t="s">
        <v>23</v>
      </c>
    </row>
    <row r="39" spans="1:132">
      <c r="A39" t="s">
        <v>1</v>
      </c>
    </row>
    <row r="40" spans="1:132">
      <c r="C40">
        <f>SUM(C41:C47)</f>
        <v>202</v>
      </c>
    </row>
    <row r="41" spans="1:132">
      <c r="A41" t="s">
        <v>24</v>
      </c>
      <c r="B41" s="5">
        <v>64</v>
      </c>
      <c r="C41">
        <v>129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</row>
    <row r="42" spans="1:132">
      <c r="A42" t="s">
        <v>25</v>
      </c>
      <c r="B42" s="5">
        <v>8.1</v>
      </c>
      <c r="C42">
        <v>16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</row>
    <row r="43" spans="1:132">
      <c r="A43" t="s">
        <v>26</v>
      </c>
      <c r="B43" s="5">
        <v>6.3</v>
      </c>
      <c r="C43">
        <v>13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</row>
    <row r="44" spans="1:132">
      <c r="A44" t="s">
        <v>27</v>
      </c>
      <c r="B44" s="5">
        <v>5.4</v>
      </c>
      <c r="C44">
        <v>11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</row>
    <row r="45" spans="1:132">
      <c r="A45" t="s">
        <v>28</v>
      </c>
      <c r="B45" s="5">
        <v>4</v>
      </c>
      <c r="C45">
        <v>8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</row>
    <row r="46" spans="1:132">
      <c r="A46" t="s">
        <v>29</v>
      </c>
      <c r="B46" s="5">
        <v>3.6</v>
      </c>
      <c r="C46">
        <v>7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32">
      <c r="A47" t="s">
        <v>8</v>
      </c>
      <c r="B47" s="5">
        <v>8.5</v>
      </c>
      <c r="C47">
        <v>18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</row>
    <row r="49" spans="1:29" ht="20">
      <c r="A49" s="2" t="s">
        <v>30</v>
      </c>
    </row>
    <row r="51" spans="1:29">
      <c r="A51" t="s">
        <v>1</v>
      </c>
    </row>
    <row r="52" spans="1:29">
      <c r="C52" s="3">
        <f>SUM(C53:C59)</f>
        <v>58</v>
      </c>
    </row>
    <row r="53" spans="1:29">
      <c r="A53" t="s">
        <v>31</v>
      </c>
      <c r="B53" s="5">
        <v>47.7</v>
      </c>
      <c r="C53" s="3">
        <v>26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</row>
    <row r="54" spans="1:29">
      <c r="A54" t="s">
        <v>32</v>
      </c>
      <c r="B54" s="5">
        <v>43.8</v>
      </c>
      <c r="C54" s="3">
        <v>24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</row>
    <row r="55" spans="1:29">
      <c r="A55" t="s">
        <v>33</v>
      </c>
      <c r="B55" s="5">
        <v>4.4000000000000004</v>
      </c>
      <c r="C55" s="3">
        <v>3</v>
      </c>
      <c r="D55">
        <v>1</v>
      </c>
      <c r="E55">
        <v>1</v>
      </c>
      <c r="F55">
        <v>1</v>
      </c>
    </row>
    <row r="56" spans="1:29">
      <c r="A56" t="s">
        <v>34</v>
      </c>
      <c r="B56" s="5">
        <v>2.2000000000000002</v>
      </c>
      <c r="C56" s="3">
        <v>2</v>
      </c>
      <c r="D56">
        <v>1</v>
      </c>
      <c r="E56">
        <v>1</v>
      </c>
    </row>
    <row r="57" spans="1:29">
      <c r="A57" t="s">
        <v>35</v>
      </c>
      <c r="B57" s="5">
        <v>0.5</v>
      </c>
      <c r="C57" s="3">
        <v>1</v>
      </c>
      <c r="D57">
        <v>1</v>
      </c>
    </row>
    <row r="58" spans="1:29">
      <c r="A58" t="s">
        <v>36</v>
      </c>
      <c r="B58" s="5">
        <v>0.5</v>
      </c>
      <c r="C58" s="3">
        <v>1</v>
      </c>
      <c r="D58">
        <v>1</v>
      </c>
    </row>
    <row r="59" spans="1:29">
      <c r="A59" t="s">
        <v>8</v>
      </c>
      <c r="B59" s="5">
        <v>0.8</v>
      </c>
      <c r="C59" s="3">
        <v>1</v>
      </c>
      <c r="D59">
        <v>1</v>
      </c>
    </row>
    <row r="60" spans="1:29">
      <c r="C60" s="3"/>
    </row>
    <row r="61" spans="1:29" ht="20">
      <c r="A61" s="2" t="s">
        <v>37</v>
      </c>
    </row>
    <row r="63" spans="1:29">
      <c r="A63" t="s">
        <v>1</v>
      </c>
    </row>
    <row r="64" spans="1:29">
      <c r="C64">
        <f>SUM(C65:C71)</f>
        <v>156</v>
      </c>
    </row>
    <row r="65" spans="1:127">
      <c r="A65" t="s">
        <v>38</v>
      </c>
      <c r="B65" s="5">
        <v>37</v>
      </c>
      <c r="C65">
        <v>58</v>
      </c>
      <c r="D65">
        <f t="shared" ref="D65:BI65" si="0">SUM(1)</f>
        <v>1</v>
      </c>
      <c r="E65">
        <f t="shared" si="0"/>
        <v>1</v>
      </c>
      <c r="F65">
        <f t="shared" si="0"/>
        <v>1</v>
      </c>
      <c r="G65">
        <f t="shared" si="0"/>
        <v>1</v>
      </c>
      <c r="H65">
        <f t="shared" si="0"/>
        <v>1</v>
      </c>
      <c r="I65">
        <f t="shared" si="0"/>
        <v>1</v>
      </c>
      <c r="J65">
        <f t="shared" si="0"/>
        <v>1</v>
      </c>
      <c r="K65">
        <f t="shared" si="0"/>
        <v>1</v>
      </c>
      <c r="L65">
        <f t="shared" si="0"/>
        <v>1</v>
      </c>
      <c r="M65">
        <f t="shared" si="0"/>
        <v>1</v>
      </c>
      <c r="N65">
        <f t="shared" si="0"/>
        <v>1</v>
      </c>
      <c r="O65">
        <f t="shared" si="0"/>
        <v>1</v>
      </c>
      <c r="P65">
        <f t="shared" si="0"/>
        <v>1</v>
      </c>
      <c r="Q65">
        <f t="shared" si="0"/>
        <v>1</v>
      </c>
      <c r="R65">
        <f t="shared" si="0"/>
        <v>1</v>
      </c>
      <c r="S65">
        <f t="shared" si="0"/>
        <v>1</v>
      </c>
      <c r="T65">
        <f t="shared" si="0"/>
        <v>1</v>
      </c>
      <c r="U65">
        <f t="shared" si="0"/>
        <v>1</v>
      </c>
      <c r="V65">
        <f t="shared" si="0"/>
        <v>1</v>
      </c>
      <c r="W65">
        <f t="shared" si="0"/>
        <v>1</v>
      </c>
      <c r="X65">
        <f t="shared" si="0"/>
        <v>1</v>
      </c>
      <c r="Y65">
        <f t="shared" si="0"/>
        <v>1</v>
      </c>
      <c r="Z65">
        <f t="shared" si="0"/>
        <v>1</v>
      </c>
      <c r="AA65">
        <f t="shared" si="0"/>
        <v>1</v>
      </c>
      <c r="AB65">
        <f t="shared" si="0"/>
        <v>1</v>
      </c>
      <c r="AC65">
        <f t="shared" si="0"/>
        <v>1</v>
      </c>
      <c r="AD65">
        <f t="shared" si="0"/>
        <v>1</v>
      </c>
      <c r="AE65">
        <f t="shared" si="0"/>
        <v>1</v>
      </c>
      <c r="AF65">
        <f t="shared" si="0"/>
        <v>1</v>
      </c>
      <c r="AG65">
        <f t="shared" si="0"/>
        <v>1</v>
      </c>
      <c r="AH65">
        <f t="shared" si="0"/>
        <v>1</v>
      </c>
      <c r="AI65">
        <f t="shared" si="0"/>
        <v>1</v>
      </c>
      <c r="AJ65">
        <f t="shared" si="0"/>
        <v>1</v>
      </c>
      <c r="AK65">
        <f t="shared" si="0"/>
        <v>1</v>
      </c>
      <c r="AL65">
        <f t="shared" si="0"/>
        <v>1</v>
      </c>
      <c r="AM65">
        <f t="shared" si="0"/>
        <v>1</v>
      </c>
      <c r="AN65">
        <f t="shared" si="0"/>
        <v>1</v>
      </c>
      <c r="AO65">
        <f t="shared" si="0"/>
        <v>1</v>
      </c>
      <c r="AP65">
        <f t="shared" si="0"/>
        <v>1</v>
      </c>
      <c r="AQ65">
        <f t="shared" si="0"/>
        <v>1</v>
      </c>
      <c r="AR65">
        <f t="shared" si="0"/>
        <v>1</v>
      </c>
      <c r="AS65">
        <f t="shared" si="0"/>
        <v>1</v>
      </c>
      <c r="AT65">
        <f t="shared" si="0"/>
        <v>1</v>
      </c>
      <c r="AU65">
        <f t="shared" si="0"/>
        <v>1</v>
      </c>
      <c r="AV65">
        <f t="shared" si="0"/>
        <v>1</v>
      </c>
      <c r="AW65">
        <f t="shared" si="0"/>
        <v>1</v>
      </c>
      <c r="AX65">
        <f t="shared" si="0"/>
        <v>1</v>
      </c>
      <c r="AY65">
        <f t="shared" si="0"/>
        <v>1</v>
      </c>
      <c r="AZ65">
        <f t="shared" si="0"/>
        <v>1</v>
      </c>
      <c r="BA65">
        <f t="shared" si="0"/>
        <v>1</v>
      </c>
      <c r="BB65">
        <f t="shared" si="0"/>
        <v>1</v>
      </c>
      <c r="BC65">
        <f t="shared" si="0"/>
        <v>1</v>
      </c>
      <c r="BD65">
        <f t="shared" si="0"/>
        <v>1</v>
      </c>
      <c r="BE65">
        <f t="shared" si="0"/>
        <v>1</v>
      </c>
      <c r="BF65">
        <f t="shared" si="0"/>
        <v>1</v>
      </c>
      <c r="BG65">
        <f t="shared" si="0"/>
        <v>1</v>
      </c>
      <c r="BH65">
        <f t="shared" si="0"/>
        <v>1</v>
      </c>
      <c r="BI65">
        <f t="shared" si="0"/>
        <v>1</v>
      </c>
    </row>
    <row r="66" spans="1:127">
      <c r="A66" t="s">
        <v>39</v>
      </c>
      <c r="B66" s="5">
        <v>36.5</v>
      </c>
      <c r="C66">
        <v>57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</row>
    <row r="67" spans="1:127">
      <c r="A67" t="s">
        <v>40</v>
      </c>
      <c r="B67" s="5">
        <v>7.4</v>
      </c>
      <c r="C67">
        <v>11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</row>
    <row r="68" spans="1:127">
      <c r="A68" t="s">
        <v>41</v>
      </c>
      <c r="B68" s="5">
        <v>6.4</v>
      </c>
      <c r="C68">
        <v>10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</row>
    <row r="69" spans="1:127">
      <c r="A69" t="s">
        <v>42</v>
      </c>
      <c r="B69" s="5">
        <v>5.5</v>
      </c>
      <c r="C69">
        <v>9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</row>
    <row r="70" spans="1:127">
      <c r="A70" t="s">
        <v>43</v>
      </c>
      <c r="B70" s="5">
        <v>5.5</v>
      </c>
      <c r="C70">
        <v>9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</row>
    <row r="71" spans="1:127">
      <c r="A71" t="s">
        <v>8</v>
      </c>
      <c r="B71" s="5">
        <v>1.6</v>
      </c>
      <c r="C71">
        <v>2</v>
      </c>
      <c r="D71">
        <v>1</v>
      </c>
      <c r="E71">
        <v>1</v>
      </c>
    </row>
    <row r="72" spans="1:127">
      <c r="C72" s="4"/>
    </row>
    <row r="73" spans="1:127" ht="20">
      <c r="A73" s="2" t="s">
        <v>44</v>
      </c>
    </row>
    <row r="75" spans="1:127">
      <c r="A75" t="s">
        <v>1</v>
      </c>
    </row>
    <row r="76" spans="1:127">
      <c r="C76">
        <f>SUM(C77:C83)</f>
        <v>200</v>
      </c>
    </row>
    <row r="77" spans="1:127">
      <c r="A77" t="s">
        <v>45</v>
      </c>
      <c r="B77" s="5">
        <v>62.1</v>
      </c>
      <c r="C77">
        <v>124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</row>
    <row r="78" spans="1:127">
      <c r="A78" t="s">
        <v>46</v>
      </c>
      <c r="B78" s="5">
        <v>14.8</v>
      </c>
      <c r="C78">
        <v>31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</row>
    <row r="79" spans="1:127">
      <c r="A79" t="s">
        <v>47</v>
      </c>
      <c r="B79" s="5">
        <v>12.6</v>
      </c>
      <c r="C79">
        <v>25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</row>
    <row r="80" spans="1:127">
      <c r="A80" t="s">
        <v>48</v>
      </c>
      <c r="B80" s="5">
        <v>5.8</v>
      </c>
      <c r="C80">
        <v>11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</row>
    <row r="81" spans="1:83">
      <c r="A81" t="s">
        <v>49</v>
      </c>
      <c r="B81" s="5">
        <v>2.1</v>
      </c>
      <c r="C81">
        <v>4</v>
      </c>
      <c r="D81">
        <v>1</v>
      </c>
      <c r="E81">
        <v>1</v>
      </c>
      <c r="F81">
        <v>1</v>
      </c>
      <c r="G81">
        <v>1</v>
      </c>
    </row>
    <row r="82" spans="1:83">
      <c r="A82" t="s">
        <v>50</v>
      </c>
      <c r="B82" s="5">
        <v>1.6</v>
      </c>
      <c r="C82">
        <v>3</v>
      </c>
      <c r="D82">
        <v>1</v>
      </c>
      <c r="E82">
        <v>1</v>
      </c>
      <c r="F82">
        <v>1</v>
      </c>
    </row>
    <row r="83" spans="1:83">
      <c r="A83" t="s">
        <v>8</v>
      </c>
      <c r="B83" s="5">
        <v>1</v>
      </c>
      <c r="C83">
        <v>2</v>
      </c>
      <c r="D83">
        <v>1</v>
      </c>
      <c r="E83">
        <v>1</v>
      </c>
    </row>
    <row r="85" spans="1:83" ht="20">
      <c r="A85" s="2" t="s">
        <v>51</v>
      </c>
    </row>
    <row r="87" spans="1:83">
      <c r="A87" t="s">
        <v>1</v>
      </c>
    </row>
    <row r="88" spans="1:83">
      <c r="C88">
        <f>SUM(C89:C95)</f>
        <v>140</v>
      </c>
    </row>
    <row r="89" spans="1:83">
      <c r="A89" t="s">
        <v>52</v>
      </c>
      <c r="B89" s="5">
        <v>57.6</v>
      </c>
      <c r="C89">
        <v>80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</row>
    <row r="90" spans="1:83">
      <c r="A90" t="s">
        <v>53</v>
      </c>
      <c r="B90" s="5">
        <v>15.7</v>
      </c>
      <c r="C90">
        <v>22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</row>
    <row r="91" spans="1:83">
      <c r="A91" t="s">
        <v>54</v>
      </c>
      <c r="B91" s="5">
        <v>11.4</v>
      </c>
      <c r="C91">
        <v>16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</row>
    <row r="92" spans="1:83">
      <c r="A92" t="s">
        <v>55</v>
      </c>
      <c r="B92" s="5">
        <v>8.5</v>
      </c>
      <c r="C92">
        <v>12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</row>
    <row r="93" spans="1:83">
      <c r="A93" t="s">
        <v>56</v>
      </c>
      <c r="B93" s="5">
        <v>2.1</v>
      </c>
      <c r="C93">
        <v>3</v>
      </c>
      <c r="D93">
        <v>1</v>
      </c>
      <c r="E93">
        <v>1</v>
      </c>
      <c r="F93">
        <v>1</v>
      </c>
    </row>
    <row r="94" spans="1:83">
      <c r="A94" t="s">
        <v>57</v>
      </c>
      <c r="B94" s="5">
        <v>2.1</v>
      </c>
      <c r="C94">
        <v>3</v>
      </c>
      <c r="D94">
        <v>1</v>
      </c>
      <c r="E94">
        <v>1</v>
      </c>
      <c r="F94">
        <v>1</v>
      </c>
    </row>
    <row r="95" spans="1:83">
      <c r="A95" t="s">
        <v>8</v>
      </c>
      <c r="B95" s="5">
        <v>2.5</v>
      </c>
      <c r="C95">
        <v>4</v>
      </c>
      <c r="D95">
        <v>1</v>
      </c>
      <c r="E95">
        <v>1</v>
      </c>
      <c r="F95">
        <v>1</v>
      </c>
      <c r="G95">
        <v>1</v>
      </c>
    </row>
    <row r="97" spans="1:60" ht="20">
      <c r="A97" s="2" t="s">
        <v>58</v>
      </c>
    </row>
    <row r="99" spans="1:60">
      <c r="A99" t="s">
        <v>1</v>
      </c>
    </row>
    <row r="100" spans="1:60">
      <c r="C100">
        <f>SUM(C101:C107)</f>
        <v>114</v>
      </c>
    </row>
    <row r="101" spans="1:60">
      <c r="A101" t="s">
        <v>59</v>
      </c>
      <c r="B101" s="5">
        <v>50</v>
      </c>
      <c r="C101">
        <v>57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</row>
    <row r="102" spans="1:60">
      <c r="A102" t="s">
        <v>60</v>
      </c>
      <c r="B102" s="5">
        <v>14</v>
      </c>
      <c r="C102">
        <v>16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</row>
    <row r="103" spans="1:60">
      <c r="A103" t="s">
        <v>61</v>
      </c>
      <c r="B103" s="5">
        <v>14</v>
      </c>
      <c r="C103">
        <v>16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</row>
    <row r="104" spans="1:60">
      <c r="A104" t="s">
        <v>62</v>
      </c>
      <c r="B104" s="5">
        <v>13.1</v>
      </c>
      <c r="C104">
        <v>15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</row>
    <row r="105" spans="1:60">
      <c r="A105" t="s">
        <v>63</v>
      </c>
      <c r="B105" s="5">
        <v>2.6</v>
      </c>
      <c r="C105">
        <v>3</v>
      </c>
      <c r="D105">
        <v>1</v>
      </c>
      <c r="E105">
        <v>1</v>
      </c>
      <c r="F105">
        <v>1</v>
      </c>
    </row>
    <row r="106" spans="1:60">
      <c r="A106" t="s">
        <v>64</v>
      </c>
      <c r="B106" s="5">
        <v>2.6</v>
      </c>
      <c r="C106">
        <v>3</v>
      </c>
      <c r="D106">
        <v>1</v>
      </c>
      <c r="E106">
        <v>1</v>
      </c>
      <c r="F106">
        <v>1</v>
      </c>
    </row>
    <row r="107" spans="1:60">
      <c r="A107" t="s">
        <v>8</v>
      </c>
      <c r="B107" s="5">
        <v>3.6</v>
      </c>
      <c r="C107">
        <v>4</v>
      </c>
      <c r="D107">
        <v>1</v>
      </c>
      <c r="E107">
        <v>1</v>
      </c>
      <c r="F107">
        <v>1</v>
      </c>
      <c r="G107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Hora Cero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Ramos</dc:creator>
  <cp:lastModifiedBy>Gerardo Ramos</cp:lastModifiedBy>
  <dcterms:created xsi:type="dcterms:W3CDTF">2018-06-26T17:18:17Z</dcterms:created>
  <dcterms:modified xsi:type="dcterms:W3CDTF">2018-06-26T22:41:18Z</dcterms:modified>
</cp:coreProperties>
</file>